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giampiero_mazzocchi_crea_gov_it/Documents/Documenti e lavori/CMRC_Atlante del Cibo/Capitolo 2_Occupazione/CONSEGNA/File Excel/"/>
    </mc:Choice>
  </mc:AlternateContent>
  <xr:revisionPtr revIDLastSave="171" documentId="11_7F2079FF12FEEED4FCA1DD5DA79B7FBFC5241E75" xr6:coauthVersionLast="47" xr6:coauthVersionMax="47" xr10:uidLastSave="{49E58CC4-EF55-4228-A19B-77059413BCB9}"/>
  <bookViews>
    <workbookView xWindow="-120" yWindow="-120" windowWidth="29040" windowHeight="15840" activeTab="1" xr2:uid="{00000000-000D-0000-FFFF-FFFF00000000}"/>
  </bookViews>
  <sheets>
    <sheet name="3.6.1-a" sheetId="1" r:id="rId1"/>
    <sheet name="3.6.1-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D12" i="1"/>
</calcChain>
</file>

<file path=xl/sharedStrings.xml><?xml version="1.0" encoding="utf-8"?>
<sst xmlns="http://schemas.openxmlformats.org/spreadsheetml/2006/main" count="59" uniqueCount="58">
  <si>
    <t>3.6.1 Misura PSR sostegno all'insediamento giovani agricoltori</t>
  </si>
  <si>
    <t>Dati al 31/08/2020</t>
  </si>
  <si>
    <t>Fonte: cruscotto del PSR Lazio 2014-2020</t>
  </si>
  <si>
    <t>Avanzamento finanziario della misura 6.1.1 e 6.2.2</t>
  </si>
  <si>
    <t>6.1.1 Avviamento Aziendale giovani agricoltori</t>
  </si>
  <si>
    <t>6.2.1 Avviamento attività non agricole in zone rurali</t>
  </si>
  <si>
    <t>Dotazione finanziaria</t>
  </si>
  <si>
    <t>Impegni al 31/08/2020</t>
  </si>
  <si>
    <t>Spesa pubblica totale al 31/08/2020</t>
  </si>
  <si>
    <t>Avanzamento finanziario per la Focus Area 2B Ricambio Generazionale</t>
  </si>
  <si>
    <t>Risorse programmate</t>
  </si>
  <si>
    <t>Risorse impegnate</t>
  </si>
  <si>
    <t>Spesa pubblica totale</t>
  </si>
  <si>
    <t>Entrate previste</t>
  </si>
  <si>
    <r>
      <rPr>
        <b/>
        <sz val="10"/>
        <color rgb="FF404040"/>
        <rFont val="Calibri Light"/>
        <family val="2"/>
        <scheme val="major"/>
      </rPr>
      <t>Livello secondario</t>
    </r>
  </si>
  <si>
    <r>
      <rPr>
        <sz val="10"/>
        <color rgb="FF404040"/>
        <rFont val="Calibri Light"/>
        <family val="2"/>
        <scheme val="major"/>
      </rPr>
      <t>Indirizzo amministrazione, finanza e marketing</t>
    </r>
  </si>
  <si>
    <r>
      <rPr>
        <sz val="10"/>
        <color rgb="FF404040"/>
        <rFont val="Calibri Light"/>
        <family val="2"/>
        <scheme val="major"/>
      </rPr>
      <t>Indirizzo trasporti e logistica</t>
    </r>
  </si>
  <si>
    <r>
      <rPr>
        <sz val="10"/>
        <color rgb="FF404040"/>
        <rFont val="Calibri Light"/>
        <family val="2"/>
        <scheme val="major"/>
      </rPr>
      <t>Indirizzo meccanica, meccatronica ed energia</t>
    </r>
  </si>
  <si>
    <r>
      <rPr>
        <sz val="10"/>
        <color rgb="FF404040"/>
        <rFont val="Calibri Light"/>
        <family val="2"/>
        <scheme val="major"/>
      </rPr>
      <t>Indirizzo turismo, enogastronomia e ospitalità</t>
    </r>
  </si>
  <si>
    <r>
      <rPr>
        <sz val="10"/>
        <color rgb="FF404040"/>
        <rFont val="Calibri Light"/>
        <family val="2"/>
        <scheme val="major"/>
      </rPr>
      <t>Indirizzo socio-sanitario</t>
    </r>
  </si>
  <si>
    <r>
      <rPr>
        <sz val="10"/>
        <color rgb="FF404040"/>
        <rFont val="Calibri Light"/>
        <family val="2"/>
        <scheme val="major"/>
      </rPr>
      <t>Indirizzo informatica e telecomunicazioni</t>
    </r>
  </si>
  <si>
    <r>
      <rPr>
        <sz val="10"/>
        <color rgb="FF404040"/>
        <rFont val="Calibri Light"/>
        <family val="2"/>
        <scheme val="major"/>
      </rPr>
      <t>Indirizzo elettronica ed elettrotecnica</t>
    </r>
  </si>
  <si>
    <r>
      <rPr>
        <sz val="10"/>
        <color rgb="FF404040"/>
        <rFont val="Calibri Light"/>
        <family val="2"/>
        <scheme val="major"/>
      </rPr>
      <t>Indirizzo costruzioni, ambiente e territorio</t>
    </r>
  </si>
  <si>
    <r>
      <rPr>
        <sz val="10"/>
        <color rgb="FF404040"/>
        <rFont val="Calibri Light"/>
        <family val="2"/>
        <scheme val="major"/>
      </rPr>
      <t>Indirizzo agrario, agroalimentare e agroindustria</t>
    </r>
  </si>
  <si>
    <r>
      <rPr>
        <sz val="10"/>
        <color rgb="FF404040"/>
        <rFont val="Calibri Light"/>
        <family val="2"/>
        <scheme val="major"/>
      </rPr>
      <t>Indirizzo liceale (classico, scientifico, scienze umane)</t>
    </r>
  </si>
  <si>
    <r>
      <rPr>
        <sz val="10"/>
        <color rgb="FF404040"/>
        <rFont val="Calibri Light"/>
        <family val="2"/>
        <scheme val="major"/>
      </rPr>
      <t>Indirizzo linguistico (liceo)</t>
    </r>
  </si>
  <si>
    <r>
      <rPr>
        <sz val="10"/>
        <color rgb="FF404040"/>
        <rFont val="Calibri Light"/>
        <family val="2"/>
        <scheme val="major"/>
      </rPr>
      <t>-</t>
    </r>
  </si>
  <si>
    <r>
      <rPr>
        <sz val="10"/>
        <color rgb="FF404040"/>
        <rFont val="Calibri Light"/>
        <family val="2"/>
        <scheme val="major"/>
      </rPr>
      <t>Indirizzo chimica, materiali e biotecnologie</t>
    </r>
  </si>
  <si>
    <r>
      <rPr>
        <sz val="10"/>
        <color rgb="FF404040"/>
        <rFont val="Calibri Light"/>
        <family val="2"/>
        <scheme val="major"/>
      </rPr>
      <t>Altri indirizzi</t>
    </r>
  </si>
  <si>
    <r>
      <rPr>
        <b/>
        <sz val="10"/>
        <color rgb="FF404040"/>
        <rFont val="Calibri Light"/>
        <family val="2"/>
        <scheme val="major"/>
      </rPr>
      <t>Qualifica di formazione o diploma professionale</t>
    </r>
  </si>
  <si>
    <r>
      <rPr>
        <sz val="10"/>
        <color rgb="FF404040"/>
        <rFont val="Calibri Light"/>
        <family val="2"/>
        <scheme val="major"/>
      </rPr>
      <t>Indirizzo ristorazione</t>
    </r>
  </si>
  <si>
    <r>
      <rPr>
        <sz val="10"/>
        <color rgb="FF404040"/>
        <rFont val="Calibri Light"/>
        <family val="2"/>
        <scheme val="major"/>
      </rPr>
      <t>Indirizzo benessere</t>
    </r>
  </si>
  <si>
    <r>
      <rPr>
        <sz val="10"/>
        <color rgb="FF404040"/>
        <rFont val="Calibri Light"/>
        <family val="2"/>
        <scheme val="major"/>
      </rPr>
      <t>Indirizzo meccanico</t>
    </r>
  </si>
  <si>
    <r>
      <rPr>
        <sz val="10"/>
        <color rgb="FF404040"/>
        <rFont val="Calibri Light"/>
        <family val="2"/>
        <scheme val="major"/>
      </rPr>
      <t>Indirizzo servizi di promozione e accoglienza</t>
    </r>
  </si>
  <si>
    <r>
      <rPr>
        <sz val="10"/>
        <color rgb="FF404040"/>
        <rFont val="Calibri Light"/>
        <family val="2"/>
        <scheme val="major"/>
      </rPr>
      <t>Indirizzo servizi di vendita</t>
    </r>
  </si>
  <si>
    <r>
      <rPr>
        <sz val="10"/>
        <color rgb="FF404040"/>
        <rFont val="Calibri Light"/>
        <family val="2"/>
        <scheme val="major"/>
      </rPr>
      <t>Indirizzo edile</t>
    </r>
  </si>
  <si>
    <r>
      <rPr>
        <sz val="10"/>
        <color rgb="FF404040"/>
        <rFont val="Calibri Light"/>
        <family val="2"/>
        <scheme val="major"/>
      </rPr>
      <t>Indirizzo sistemi e servizi logistici</t>
    </r>
  </si>
  <si>
    <r>
      <rPr>
        <sz val="10"/>
        <color rgb="FF404040"/>
        <rFont val="Calibri Light"/>
        <family val="2"/>
        <scheme val="major"/>
      </rPr>
      <t>Indirizzo elettrico</t>
    </r>
  </si>
  <si>
    <r>
      <rPr>
        <sz val="10"/>
        <color rgb="FF404040"/>
        <rFont val="Calibri Light"/>
        <family val="2"/>
        <scheme val="major"/>
      </rPr>
      <t>Indirizzo impianti termoidraulici</t>
    </r>
  </si>
  <si>
    <r>
      <rPr>
        <sz val="10"/>
        <color rgb="FF404040"/>
        <rFont val="Calibri Light"/>
        <family val="2"/>
        <scheme val="major"/>
      </rPr>
      <t>Indirizzo elettronico</t>
    </r>
  </si>
  <si>
    <r>
      <rPr>
        <sz val="10"/>
        <color rgb="FF404040"/>
        <rFont val="Calibri Light"/>
        <family val="2"/>
        <scheme val="major"/>
      </rPr>
      <t>Indirizzo amministrativo segretariale</t>
    </r>
  </si>
  <si>
    <r>
      <rPr>
        <sz val="10"/>
        <color rgb="FF404040"/>
        <rFont val="Calibri Light"/>
        <family val="2"/>
        <scheme val="major"/>
      </rPr>
      <t>Indirizzo riparazione dei veicoli a motore</t>
    </r>
  </si>
  <si>
    <t>Totale</t>
  </si>
  <si>
    <t>Per mancanza di candidati</t>
  </si>
  <si>
    <t>Per preparazione inadeguata dei candidati</t>
  </si>
  <si>
    <t>Di difficile reperimento (%)</t>
  </si>
  <si>
    <t>Con esperienza richiesta (%)</t>
  </si>
  <si>
    <t>Nella professione</t>
  </si>
  <si>
    <t>Nel settore</t>
  </si>
  <si>
    <t>Capitolo e paragrafo</t>
  </si>
  <si>
    <t>Numero tabelle e grafici</t>
  </si>
  <si>
    <t>Didascalia tabelle e grafici</t>
  </si>
  <si>
    <t>Anno/anni di riferimento o serie storica</t>
  </si>
  <si>
    <t>Fonte</t>
  </si>
  <si>
    <t>Titoli di studio richiesti dalle imprese secondo la difficoltà di reperimento e l'esperienza richiesta</t>
  </si>
  <si>
    <t>Elaborazioni CURSA su dati Indagine continua di Unioncamere "La domanda di lavoro delle imprese" per la provincia di Roma</t>
  </si>
  <si>
    <t>2.5.2</t>
  </si>
  <si>
    <t>Tabella 2.19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</si>
</sst>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0"/>
      <color rgb="FF404040"/>
      <name val="Calibri Light"/>
      <family val="2"/>
      <scheme val="major"/>
    </font>
    <font>
      <sz val="10"/>
      <name val="Calibri Light"/>
      <family val="2"/>
      <scheme val="major"/>
    </font>
    <font>
      <sz val="10"/>
      <color rgb="FF404040"/>
      <name val="Calibri Light"/>
      <family val="2"/>
      <scheme val="major"/>
    </font>
    <font>
      <sz val="10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1"/>
      <name val="Calibri Light"/>
      <family val="2"/>
    </font>
    <font>
      <sz val="11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8D08D"/>
        <bgColor rgb="FFA8D08D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4" fontId="4" fillId="0" borderId="4" xfId="1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5" fillId="3" borderId="6" xfId="0" applyFont="1" applyFill="1" applyBorder="1" applyAlignment="1">
      <alignment horizontal="right" vertical="center" wrapText="1"/>
    </xf>
    <xf numFmtId="0" fontId="5" fillId="3" borderId="7" xfId="0" applyFont="1" applyFill="1" applyBorder="1" applyAlignment="1">
      <alignment horizontal="right" vertical="center" wrapText="1"/>
    </xf>
    <xf numFmtId="0" fontId="5" fillId="0" borderId="8" xfId="0" applyFont="1" applyBorder="1"/>
    <xf numFmtId="44" fontId="4" fillId="0" borderId="9" xfId="1" applyFont="1" applyBorder="1" applyAlignment="1">
      <alignment vertical="center"/>
    </xf>
    <xf numFmtId="0" fontId="5" fillId="0" borderId="10" xfId="0" applyFont="1" applyBorder="1"/>
    <xf numFmtId="44" fontId="4" fillId="0" borderId="11" xfId="1" applyFont="1" applyBorder="1" applyAlignment="1">
      <alignment vertical="center"/>
    </xf>
    <xf numFmtId="44" fontId="4" fillId="0" borderId="12" xfId="1" applyFont="1" applyBorder="1" applyAlignment="1">
      <alignment vertical="center"/>
    </xf>
    <xf numFmtId="0" fontId="5" fillId="3" borderId="13" xfId="0" applyFont="1" applyFill="1" applyBorder="1" applyAlignment="1">
      <alignment horizontal="right" vertical="center" wrapText="1"/>
    </xf>
    <xf numFmtId="44" fontId="4" fillId="0" borderId="14" xfId="1" applyFont="1" applyBorder="1" applyAlignment="1">
      <alignment vertical="center"/>
    </xf>
    <xf numFmtId="44" fontId="4" fillId="0" borderId="15" xfId="1" applyFont="1" applyBorder="1" applyAlignment="1">
      <alignment vertical="center"/>
    </xf>
    <xf numFmtId="0" fontId="5" fillId="3" borderId="0" xfId="0" applyFont="1" applyFill="1" applyBorder="1" applyAlignment="1">
      <alignment horizontal="right" vertical="center" wrapText="1"/>
    </xf>
    <xf numFmtId="44" fontId="4" fillId="0" borderId="0" xfId="1" applyFont="1" applyBorder="1" applyAlignment="1">
      <alignment vertical="center"/>
    </xf>
    <xf numFmtId="164" fontId="4" fillId="0" borderId="11" xfId="2" applyNumberFormat="1" applyFont="1" applyBorder="1" applyAlignment="1">
      <alignment vertical="center"/>
    </xf>
    <xf numFmtId="164" fontId="4" fillId="0" borderId="19" xfId="2" applyNumberFormat="1" applyFont="1" applyBorder="1" applyAlignment="1">
      <alignment vertical="center"/>
    </xf>
    <xf numFmtId="0" fontId="5" fillId="0" borderId="10" xfId="0" applyFont="1" applyBorder="1" applyAlignment="1">
      <alignment wrapText="1"/>
    </xf>
    <xf numFmtId="0" fontId="0" fillId="0" borderId="0" xfId="0" applyFill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165" fontId="6" fillId="0" borderId="0" xfId="0" applyNumberFormat="1" applyFont="1" applyAlignment="1">
      <alignment vertical="top" shrinkToFit="1"/>
    </xf>
    <xf numFmtId="165" fontId="8" fillId="0" borderId="0" xfId="0" applyNumberFormat="1" applyFont="1" applyAlignment="1">
      <alignment vertical="top" shrinkToFit="1"/>
    </xf>
    <xf numFmtId="0" fontId="9" fillId="0" borderId="0" xfId="0" applyFo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10" fillId="3" borderId="4" xfId="0" applyFont="1" applyFill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top" shrinkToFit="1"/>
    </xf>
    <xf numFmtId="165" fontId="6" fillId="0" borderId="4" xfId="0" applyNumberFormat="1" applyFont="1" applyBorder="1" applyAlignment="1">
      <alignment vertical="top" shrinkToFit="1"/>
    </xf>
    <xf numFmtId="165" fontId="6" fillId="0" borderId="4" xfId="0" applyNumberFormat="1" applyFont="1" applyBorder="1" applyAlignment="1">
      <alignment horizontal="right" vertical="top" shrinkToFit="1"/>
    </xf>
    <xf numFmtId="3" fontId="8" fillId="0" borderId="4" xfId="0" applyNumberFormat="1" applyFont="1" applyBorder="1" applyAlignment="1">
      <alignment horizontal="right" vertical="top" shrinkToFit="1"/>
    </xf>
    <xf numFmtId="165" fontId="8" fillId="0" borderId="4" xfId="0" applyNumberFormat="1" applyFont="1" applyBorder="1" applyAlignment="1">
      <alignment vertical="top" shrinkToFit="1"/>
    </xf>
    <xf numFmtId="165" fontId="8" fillId="0" borderId="4" xfId="0" applyNumberFormat="1" applyFont="1" applyBorder="1" applyAlignment="1">
      <alignment horizontal="right" vertical="top" shrinkToFit="1"/>
    </xf>
    <xf numFmtId="1" fontId="8" fillId="0" borderId="4" xfId="0" applyNumberFormat="1" applyFont="1" applyBorder="1" applyAlignment="1">
      <alignment horizontal="right" vertical="top" shrinkToFit="1"/>
    </xf>
    <xf numFmtId="0" fontId="7" fillId="0" borderId="4" xfId="0" applyFont="1" applyBorder="1" applyAlignment="1">
      <alignment vertical="top" wrapText="1"/>
    </xf>
    <xf numFmtId="0" fontId="10" fillId="3" borderId="9" xfId="0" applyFont="1" applyFill="1" applyBorder="1" applyAlignment="1">
      <alignment horizontal="right" vertical="center" wrapText="1"/>
    </xf>
    <xf numFmtId="165" fontId="6" fillId="0" borderId="9" xfId="0" applyNumberFormat="1" applyFont="1" applyBorder="1" applyAlignment="1">
      <alignment horizontal="right" vertical="top" shrinkToFit="1"/>
    </xf>
    <xf numFmtId="165" fontId="8" fillId="0" borderId="9" xfId="0" applyNumberFormat="1" applyFont="1" applyBorder="1" applyAlignment="1">
      <alignment horizontal="right" vertical="top" shrinkToFit="1"/>
    </xf>
    <xf numFmtId="1" fontId="8" fillId="0" borderId="11" xfId="0" applyNumberFormat="1" applyFont="1" applyBorder="1" applyAlignment="1">
      <alignment horizontal="right" vertical="top" shrinkToFit="1"/>
    </xf>
    <xf numFmtId="165" fontId="8" fillId="0" borderId="11" xfId="0" applyNumberFormat="1" applyFont="1" applyBorder="1" applyAlignment="1">
      <alignment vertical="top" shrinkToFit="1"/>
    </xf>
    <xf numFmtId="165" fontId="8" fillId="0" borderId="11" xfId="0" applyNumberFormat="1" applyFont="1" applyBorder="1" applyAlignment="1">
      <alignment horizontal="right" vertical="top" shrinkToFit="1"/>
    </xf>
    <xf numFmtId="165" fontId="8" fillId="0" borderId="12" xfId="0" applyNumberFormat="1" applyFont="1" applyBorder="1" applyAlignment="1">
      <alignment horizontal="right" vertical="top" shrinkToFit="1"/>
    </xf>
    <xf numFmtId="3" fontId="6" fillId="0" borderId="6" xfId="0" applyNumberFormat="1" applyFont="1" applyBorder="1" applyAlignment="1">
      <alignment horizontal="right" vertical="top" shrinkToFit="1"/>
    </xf>
    <xf numFmtId="165" fontId="6" fillId="0" borderId="6" xfId="0" applyNumberFormat="1" applyFont="1" applyBorder="1" applyAlignment="1">
      <alignment vertical="top" shrinkToFit="1"/>
    </xf>
    <xf numFmtId="165" fontId="6" fillId="0" borderId="6" xfId="0" applyNumberFormat="1" applyFont="1" applyBorder="1" applyAlignment="1">
      <alignment horizontal="right" vertical="top" shrinkToFit="1"/>
    </xf>
    <xf numFmtId="165" fontId="6" fillId="0" borderId="7" xfId="0" applyNumberFormat="1" applyFont="1" applyBorder="1" applyAlignment="1">
      <alignment horizontal="right" vertical="top" shrinkToFit="1"/>
    </xf>
    <xf numFmtId="0" fontId="7" fillId="4" borderId="8" xfId="0" applyFont="1" applyFill="1" applyBorder="1" applyAlignment="1">
      <alignment horizontal="left" vertical="top" wrapText="1"/>
    </xf>
    <xf numFmtId="1" fontId="8" fillId="4" borderId="4" xfId="0" applyNumberFormat="1" applyFont="1" applyFill="1" applyBorder="1" applyAlignment="1">
      <alignment horizontal="right" vertical="top" shrinkToFit="1"/>
    </xf>
    <xf numFmtId="165" fontId="8" fillId="4" borderId="4" xfId="0" applyNumberFormat="1" applyFont="1" applyFill="1" applyBorder="1" applyAlignment="1">
      <alignment vertical="top" shrinkToFit="1"/>
    </xf>
    <xf numFmtId="165" fontId="8" fillId="4" borderId="4" xfId="0" applyNumberFormat="1" applyFont="1" applyFill="1" applyBorder="1" applyAlignment="1">
      <alignment horizontal="right" vertical="top" shrinkToFit="1"/>
    </xf>
    <xf numFmtId="165" fontId="8" fillId="4" borderId="9" xfId="0" applyNumberFormat="1" applyFont="1" applyFill="1" applyBorder="1" applyAlignment="1">
      <alignment horizontal="right" vertical="top" shrinkToFit="1"/>
    </xf>
    <xf numFmtId="3" fontId="8" fillId="4" borderId="4" xfId="0" applyNumberFormat="1" applyFont="1" applyFill="1" applyBorder="1" applyAlignment="1">
      <alignment horizontal="right" vertical="top" shrinkToFit="1"/>
    </xf>
    <xf numFmtId="0" fontId="11" fillId="5" borderId="0" xfId="0" applyFont="1" applyFill="1"/>
    <xf numFmtId="0" fontId="12" fillId="0" borderId="0" xfId="0" applyFont="1"/>
    <xf numFmtId="0" fontId="2" fillId="3" borderId="8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top" wrapText="1"/>
    </xf>
    <xf numFmtId="0" fontId="7" fillId="3" borderId="10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wrapText="1"/>
    </xf>
    <xf numFmtId="17" fontId="12" fillId="0" borderId="0" xfId="0" applyNumberFormat="1" applyFont="1" applyAlignment="1">
      <alignment horizontal="left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workbookViewId="0">
      <selection sqref="A1:XFD3"/>
    </sheetView>
  </sheetViews>
  <sheetFormatPr defaultColWidth="9.140625" defaultRowHeight="15" x14ac:dyDescent="0.25"/>
  <cols>
    <col min="1" max="1" width="44.42578125" style="6" customWidth="1"/>
    <col min="2" max="3" width="24.7109375" style="9" customWidth="1"/>
    <col min="4" max="4" width="8.42578125" style="9" customWidth="1"/>
    <col min="5" max="5" width="24.7109375" style="9" customWidth="1"/>
    <col min="6" max="6" width="8.42578125" style="9" customWidth="1"/>
    <col min="7" max="7" width="19.28515625" style="6" customWidth="1"/>
    <col min="8" max="9" width="21.28515625" style="6" customWidth="1"/>
    <col min="10" max="16384" width="9.140625" style="6"/>
  </cols>
  <sheetData>
    <row r="1" spans="1:6" s="1" customFormat="1" ht="12.75" x14ac:dyDescent="0.2">
      <c r="A1" s="3" t="s">
        <v>0</v>
      </c>
      <c r="B1" s="8"/>
      <c r="C1" s="8"/>
      <c r="D1" s="8"/>
      <c r="E1" s="8"/>
      <c r="F1" s="8"/>
    </row>
    <row r="2" spans="1:6" s="1" customFormat="1" ht="12.75" x14ac:dyDescent="0.2">
      <c r="A2" s="4" t="s">
        <v>1</v>
      </c>
      <c r="B2" s="8"/>
      <c r="C2" s="8"/>
      <c r="D2" s="8"/>
      <c r="E2" s="8"/>
      <c r="F2" s="8"/>
    </row>
    <row r="3" spans="1:6" s="1" customFormat="1" ht="13.5" thickBot="1" x14ac:dyDescent="0.25">
      <c r="A3" s="5" t="s">
        <v>2</v>
      </c>
      <c r="B3" s="8"/>
      <c r="C3" s="8"/>
      <c r="D3" s="8"/>
      <c r="E3" s="8"/>
      <c r="F3" s="8"/>
    </row>
    <row r="5" spans="1:6" x14ac:dyDescent="0.25">
      <c r="A5" s="2" t="s">
        <v>3</v>
      </c>
    </row>
    <row r="7" spans="1:6" s="7" customFormat="1" ht="30" x14ac:dyDescent="0.25">
      <c r="A7" s="11"/>
      <c r="B7" s="12" t="s">
        <v>6</v>
      </c>
      <c r="C7" s="12" t="s">
        <v>7</v>
      </c>
      <c r="D7" s="19"/>
      <c r="E7" s="13" t="s">
        <v>8</v>
      </c>
      <c r="F7" s="22"/>
    </row>
    <row r="8" spans="1:6" x14ac:dyDescent="0.25">
      <c r="A8" s="14" t="s">
        <v>4</v>
      </c>
      <c r="B8" s="10">
        <v>115124835</v>
      </c>
      <c r="C8" s="10">
        <v>99330000</v>
      </c>
      <c r="D8" s="20"/>
      <c r="E8" s="15">
        <v>67794200</v>
      </c>
      <c r="F8" s="23"/>
    </row>
    <row r="9" spans="1:6" x14ac:dyDescent="0.25">
      <c r="A9" s="16" t="s">
        <v>5</v>
      </c>
      <c r="B9" s="17">
        <v>185955</v>
      </c>
      <c r="C9" s="17">
        <v>0</v>
      </c>
      <c r="D9" s="21"/>
      <c r="E9" s="18">
        <v>147957</v>
      </c>
      <c r="F9" s="23"/>
    </row>
    <row r="11" spans="1:6" x14ac:dyDescent="0.25">
      <c r="A11" s="11"/>
      <c r="B11" s="12" t="s">
        <v>10</v>
      </c>
      <c r="C11" s="72" t="s">
        <v>11</v>
      </c>
      <c r="D11" s="73"/>
      <c r="E11" s="70" t="s">
        <v>12</v>
      </c>
      <c r="F11" s="71"/>
    </row>
    <row r="12" spans="1:6" ht="30" x14ac:dyDescent="0.25">
      <c r="A12" s="26" t="s">
        <v>9</v>
      </c>
      <c r="B12" s="17">
        <v>117008776</v>
      </c>
      <c r="C12" s="17">
        <v>99859063</v>
      </c>
      <c r="D12" s="24">
        <f>C12/B12</f>
        <v>0.85343225024420388</v>
      </c>
      <c r="E12" s="17">
        <v>67974200</v>
      </c>
      <c r="F12" s="25">
        <f>E12/B12</f>
        <v>0.58093249347382281</v>
      </c>
    </row>
  </sheetData>
  <mergeCells count="2">
    <mergeCell ref="E11:F11"/>
    <mergeCell ref="C11:D11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8"/>
  <sheetViews>
    <sheetView showGridLines="0" tabSelected="1" workbookViewId="0">
      <selection activeCell="B3" sqref="B3:K3"/>
    </sheetView>
  </sheetViews>
  <sheetFormatPr defaultRowHeight="15" x14ac:dyDescent="0.25"/>
  <cols>
    <col min="1" max="1" width="45.28515625" customWidth="1"/>
    <col min="2" max="2" width="15.7109375" customWidth="1"/>
    <col min="3" max="4" width="14.28515625" style="27" customWidth="1"/>
    <col min="5" max="7" width="14.28515625" customWidth="1"/>
  </cols>
  <sheetData>
    <row r="1" spans="1:11" s="63" customFormat="1" ht="12.75" customHeight="1" x14ac:dyDescent="0.25">
      <c r="A1" s="62" t="s">
        <v>49</v>
      </c>
      <c r="B1" s="79" t="s">
        <v>56</v>
      </c>
      <c r="C1" s="80"/>
      <c r="D1" s="80"/>
      <c r="E1" s="80"/>
      <c r="F1" s="80"/>
      <c r="G1" s="80"/>
      <c r="H1" s="80"/>
      <c r="I1" s="80"/>
      <c r="J1" s="80"/>
      <c r="K1" s="80"/>
    </row>
    <row r="2" spans="1:11" s="63" customFormat="1" ht="12.75" customHeight="1" x14ac:dyDescent="0.25">
      <c r="A2" s="62" t="s">
        <v>50</v>
      </c>
      <c r="B2" s="79" t="s">
        <v>57</v>
      </c>
      <c r="C2" s="80"/>
      <c r="D2" s="80"/>
      <c r="E2" s="80"/>
      <c r="F2" s="80"/>
      <c r="G2" s="80"/>
      <c r="H2" s="80"/>
      <c r="I2" s="80"/>
      <c r="J2" s="80"/>
      <c r="K2" s="80"/>
    </row>
    <row r="3" spans="1:11" s="63" customFormat="1" ht="12.75" customHeight="1" x14ac:dyDescent="0.25">
      <c r="A3" s="62" t="s">
        <v>51</v>
      </c>
      <c r="B3" s="81" t="s">
        <v>54</v>
      </c>
      <c r="C3" s="80"/>
      <c r="D3" s="80"/>
      <c r="E3" s="80"/>
      <c r="F3" s="80"/>
      <c r="G3" s="80"/>
      <c r="H3" s="80"/>
      <c r="I3" s="80"/>
      <c r="J3" s="80"/>
      <c r="K3" s="80"/>
    </row>
    <row r="4" spans="1:11" s="63" customFormat="1" ht="12.75" customHeight="1" x14ac:dyDescent="0.25">
      <c r="A4" s="62" t="s">
        <v>52</v>
      </c>
      <c r="B4" s="82">
        <v>44317</v>
      </c>
      <c r="C4" s="79"/>
      <c r="D4" s="79"/>
      <c r="E4" s="79"/>
      <c r="F4" s="79"/>
      <c r="G4" s="79"/>
      <c r="H4" s="79"/>
      <c r="I4" s="79"/>
      <c r="J4" s="79"/>
      <c r="K4" s="79"/>
    </row>
    <row r="5" spans="1:11" s="63" customFormat="1" ht="12.75" customHeight="1" x14ac:dyDescent="0.25">
      <c r="A5" s="62" t="s">
        <v>53</v>
      </c>
      <c r="B5" s="80" t="s">
        <v>55</v>
      </c>
      <c r="C5" s="80"/>
      <c r="D5" s="80"/>
      <c r="E5" s="80"/>
      <c r="F5" s="80"/>
      <c r="G5" s="80"/>
      <c r="H5" s="80"/>
      <c r="I5" s="80"/>
      <c r="J5" s="80"/>
      <c r="K5" s="80"/>
    </row>
    <row r="6" spans="1:11" s="29" customFormat="1" ht="12.75" x14ac:dyDescent="0.2">
      <c r="A6" s="2"/>
      <c r="B6" s="28"/>
      <c r="C6" s="28"/>
      <c r="D6" s="28"/>
      <c r="E6" s="28"/>
      <c r="F6" s="28"/>
    </row>
    <row r="7" spans="1:11" s="29" customFormat="1" ht="12.75" x14ac:dyDescent="0.2">
      <c r="A7" s="77"/>
      <c r="B7" s="74" t="s">
        <v>13</v>
      </c>
      <c r="C7" s="74" t="s">
        <v>45</v>
      </c>
      <c r="D7" s="74"/>
      <c r="E7" s="74"/>
      <c r="F7" s="74" t="s">
        <v>46</v>
      </c>
      <c r="G7" s="75"/>
    </row>
    <row r="8" spans="1:11" s="35" customFormat="1" ht="51" x14ac:dyDescent="0.2">
      <c r="A8" s="78"/>
      <c r="B8" s="76"/>
      <c r="C8" s="36" t="s">
        <v>42</v>
      </c>
      <c r="D8" s="36" t="s">
        <v>43</v>
      </c>
      <c r="E8" s="36" t="s">
        <v>44</v>
      </c>
      <c r="F8" s="36" t="s">
        <v>47</v>
      </c>
      <c r="G8" s="45" t="s">
        <v>48</v>
      </c>
    </row>
    <row r="9" spans="1:11" x14ac:dyDescent="0.25">
      <c r="A9" s="64" t="s">
        <v>14</v>
      </c>
      <c r="B9" s="37">
        <v>9280</v>
      </c>
      <c r="C9" s="38">
        <v>21.1</v>
      </c>
      <c r="D9" s="38">
        <v>9.9</v>
      </c>
      <c r="E9" s="38">
        <v>10.3</v>
      </c>
      <c r="F9" s="39">
        <v>21</v>
      </c>
      <c r="G9" s="46">
        <v>49.8</v>
      </c>
      <c r="H9" s="30"/>
    </row>
    <row r="10" spans="1:11" x14ac:dyDescent="0.25">
      <c r="A10" s="65" t="s">
        <v>15</v>
      </c>
      <c r="B10" s="40">
        <v>3400</v>
      </c>
      <c r="C10" s="41">
        <v>18.2</v>
      </c>
      <c r="D10" s="41">
        <v>5.6</v>
      </c>
      <c r="E10" s="41">
        <v>11.2</v>
      </c>
      <c r="F10" s="42">
        <v>13</v>
      </c>
      <c r="G10" s="47">
        <v>48.8</v>
      </c>
      <c r="H10" s="31"/>
    </row>
    <row r="11" spans="1:11" x14ac:dyDescent="0.25">
      <c r="A11" s="65" t="s">
        <v>16</v>
      </c>
      <c r="B11" s="43">
        <v>880</v>
      </c>
      <c r="C11" s="41">
        <v>2.6</v>
      </c>
      <c r="D11" s="41">
        <v>1.5</v>
      </c>
      <c r="E11" s="41">
        <v>0.3</v>
      </c>
      <c r="F11" s="42">
        <v>20.399999999999999</v>
      </c>
      <c r="G11" s="47">
        <v>45.8</v>
      </c>
      <c r="H11" s="31"/>
    </row>
    <row r="12" spans="1:11" x14ac:dyDescent="0.25">
      <c r="A12" s="65" t="s">
        <v>17</v>
      </c>
      <c r="B12" s="43">
        <v>700</v>
      </c>
      <c r="C12" s="41">
        <v>34.1</v>
      </c>
      <c r="D12" s="41">
        <v>16.100000000000001</v>
      </c>
      <c r="E12" s="41">
        <v>17.8</v>
      </c>
      <c r="F12" s="42">
        <v>26.9</v>
      </c>
      <c r="G12" s="47">
        <v>64.099999999999994</v>
      </c>
      <c r="H12" s="31"/>
    </row>
    <row r="13" spans="1:11" x14ac:dyDescent="0.25">
      <c r="A13" s="56" t="s">
        <v>18</v>
      </c>
      <c r="B13" s="57">
        <v>670</v>
      </c>
      <c r="C13" s="58">
        <v>26.4</v>
      </c>
      <c r="D13" s="58">
        <v>25</v>
      </c>
      <c r="E13" s="58">
        <v>1.5</v>
      </c>
      <c r="F13" s="59">
        <v>21.5</v>
      </c>
      <c r="G13" s="60">
        <v>43.8</v>
      </c>
      <c r="H13" s="31"/>
    </row>
    <row r="14" spans="1:11" x14ac:dyDescent="0.25">
      <c r="A14" s="65" t="s">
        <v>19</v>
      </c>
      <c r="B14" s="43">
        <v>640</v>
      </c>
      <c r="C14" s="41">
        <v>26.5</v>
      </c>
      <c r="D14" s="41">
        <v>10.7</v>
      </c>
      <c r="E14" s="41">
        <v>14.1</v>
      </c>
      <c r="F14" s="42">
        <v>25.7</v>
      </c>
      <c r="G14" s="47">
        <v>61.5</v>
      </c>
      <c r="H14" s="31"/>
    </row>
    <row r="15" spans="1:11" x14ac:dyDescent="0.25">
      <c r="A15" s="65" t="s">
        <v>20</v>
      </c>
      <c r="B15" s="43">
        <v>570</v>
      </c>
      <c r="C15" s="41">
        <v>35.299999999999997</v>
      </c>
      <c r="D15" s="41">
        <v>21.5</v>
      </c>
      <c r="E15" s="41">
        <v>13.8</v>
      </c>
      <c r="F15" s="42">
        <v>43.9</v>
      </c>
      <c r="G15" s="47">
        <v>33.299999999999997</v>
      </c>
      <c r="H15" s="31"/>
    </row>
    <row r="16" spans="1:11" x14ac:dyDescent="0.25">
      <c r="A16" s="65" t="s">
        <v>21</v>
      </c>
      <c r="B16" s="43">
        <v>460</v>
      </c>
      <c r="C16" s="41">
        <v>23.3</v>
      </c>
      <c r="D16" s="41">
        <v>5.9</v>
      </c>
      <c r="E16" s="41">
        <v>14.1</v>
      </c>
      <c r="F16" s="42">
        <v>14.7</v>
      </c>
      <c r="G16" s="47">
        <v>64.400000000000006</v>
      </c>
      <c r="H16" s="31"/>
    </row>
    <row r="17" spans="1:8" x14ac:dyDescent="0.25">
      <c r="A17" s="65" t="s">
        <v>22</v>
      </c>
      <c r="B17" s="43">
        <v>340</v>
      </c>
      <c r="C17" s="41">
        <v>15.2</v>
      </c>
      <c r="D17" s="41">
        <v>8.4</v>
      </c>
      <c r="E17" s="41">
        <v>6.9</v>
      </c>
      <c r="F17" s="42">
        <v>37.6</v>
      </c>
      <c r="G17" s="47">
        <v>41.2</v>
      </c>
      <c r="H17" s="31"/>
    </row>
    <row r="18" spans="1:8" x14ac:dyDescent="0.25">
      <c r="A18" s="56" t="s">
        <v>23</v>
      </c>
      <c r="B18" s="57">
        <v>330</v>
      </c>
      <c r="C18" s="58">
        <v>13.8</v>
      </c>
      <c r="D18" s="58">
        <v>5.0999999999999996</v>
      </c>
      <c r="E18" s="58">
        <v>8.6999999999999993</v>
      </c>
      <c r="F18" s="59">
        <v>1.8</v>
      </c>
      <c r="G18" s="60">
        <v>78.099999999999994</v>
      </c>
      <c r="H18" s="31"/>
    </row>
    <row r="19" spans="1:8" x14ac:dyDescent="0.25">
      <c r="A19" s="65" t="s">
        <v>24</v>
      </c>
      <c r="B19" s="43">
        <v>290</v>
      </c>
      <c r="C19" s="41">
        <v>60.4</v>
      </c>
      <c r="D19" s="41">
        <v>31.1</v>
      </c>
      <c r="E19" s="41">
        <v>29.4</v>
      </c>
      <c r="F19" s="42">
        <v>43</v>
      </c>
      <c r="G19" s="47">
        <v>14.7</v>
      </c>
      <c r="H19" s="31"/>
    </row>
    <row r="20" spans="1:8" x14ac:dyDescent="0.25">
      <c r="A20" s="65" t="s">
        <v>25</v>
      </c>
      <c r="B20" s="43">
        <v>220</v>
      </c>
      <c r="C20" s="41">
        <v>10.5</v>
      </c>
      <c r="D20" s="44" t="s">
        <v>26</v>
      </c>
      <c r="E20" s="41">
        <v>10.5</v>
      </c>
      <c r="F20" s="42">
        <v>26.8</v>
      </c>
      <c r="G20" s="47">
        <v>28.6</v>
      </c>
      <c r="H20" s="31"/>
    </row>
    <row r="21" spans="1:8" x14ac:dyDescent="0.25">
      <c r="A21" s="65" t="s">
        <v>27</v>
      </c>
      <c r="B21" s="43">
        <v>220</v>
      </c>
      <c r="C21" s="41">
        <v>11.6</v>
      </c>
      <c r="D21" s="41">
        <v>10.199999999999999</v>
      </c>
      <c r="E21" s="41">
        <v>1.4</v>
      </c>
      <c r="F21" s="42">
        <v>21.9</v>
      </c>
      <c r="G21" s="47">
        <v>67.400000000000006</v>
      </c>
      <c r="H21" s="31"/>
    </row>
    <row r="22" spans="1:8" x14ac:dyDescent="0.25">
      <c r="A22" s="66" t="s">
        <v>28</v>
      </c>
      <c r="B22" s="48">
        <v>570</v>
      </c>
      <c r="C22" s="49">
        <v>18.3</v>
      </c>
      <c r="D22" s="49">
        <v>9.8000000000000007</v>
      </c>
      <c r="E22" s="49">
        <v>8.1999999999999993</v>
      </c>
      <c r="F22" s="50">
        <v>26.1</v>
      </c>
      <c r="G22" s="51">
        <v>51.2</v>
      </c>
      <c r="H22" s="31"/>
    </row>
    <row r="23" spans="1:8" ht="6.6" customHeight="1" x14ac:dyDescent="0.25">
      <c r="A23" s="68"/>
      <c r="B23" s="68"/>
      <c r="C23" s="69"/>
      <c r="D23" s="68"/>
      <c r="E23" s="68"/>
      <c r="F23" s="68"/>
      <c r="G23" s="68"/>
      <c r="H23" s="1"/>
    </row>
    <row r="24" spans="1:8" x14ac:dyDescent="0.25">
      <c r="A24" s="67" t="s">
        <v>29</v>
      </c>
      <c r="B24" s="52">
        <v>5800</v>
      </c>
      <c r="C24" s="53">
        <v>23.2</v>
      </c>
      <c r="D24" s="53">
        <v>6.5</v>
      </c>
      <c r="E24" s="53">
        <v>10.7</v>
      </c>
      <c r="F24" s="54">
        <v>28</v>
      </c>
      <c r="G24" s="55">
        <v>43.3</v>
      </c>
      <c r="H24" s="30"/>
    </row>
    <row r="25" spans="1:8" x14ac:dyDescent="0.25">
      <c r="A25" s="56" t="s">
        <v>30</v>
      </c>
      <c r="B25" s="61">
        <v>1930</v>
      </c>
      <c r="C25" s="58">
        <v>26.9</v>
      </c>
      <c r="D25" s="58">
        <v>4.4000000000000004</v>
      </c>
      <c r="E25" s="58">
        <v>9.8000000000000007</v>
      </c>
      <c r="F25" s="59">
        <v>42.1</v>
      </c>
      <c r="G25" s="60">
        <v>38.200000000000003</v>
      </c>
      <c r="H25" s="31"/>
    </row>
    <row r="26" spans="1:8" x14ac:dyDescent="0.25">
      <c r="A26" s="65" t="s">
        <v>31</v>
      </c>
      <c r="B26" s="43">
        <v>580</v>
      </c>
      <c r="C26" s="41">
        <v>27.2</v>
      </c>
      <c r="D26" s="41">
        <v>10.3</v>
      </c>
      <c r="E26" s="41">
        <v>17</v>
      </c>
      <c r="F26" s="42">
        <v>62.5</v>
      </c>
      <c r="G26" s="47">
        <v>28.3</v>
      </c>
      <c r="H26" s="31"/>
    </row>
    <row r="27" spans="1:8" x14ac:dyDescent="0.25">
      <c r="A27" s="65" t="s">
        <v>32</v>
      </c>
      <c r="B27" s="43">
        <v>500</v>
      </c>
      <c r="C27" s="41">
        <v>19.8</v>
      </c>
      <c r="D27" s="41">
        <v>5.3</v>
      </c>
      <c r="E27" s="41">
        <v>13.3</v>
      </c>
      <c r="F27" s="42">
        <v>25.7</v>
      </c>
      <c r="G27" s="47">
        <v>62.4</v>
      </c>
      <c r="H27" s="31"/>
    </row>
    <row r="28" spans="1:8" x14ac:dyDescent="0.25">
      <c r="A28" s="65" t="s">
        <v>33</v>
      </c>
      <c r="B28" s="43">
        <v>480</v>
      </c>
      <c r="C28" s="41">
        <v>3.5</v>
      </c>
      <c r="D28" s="41">
        <v>2.1</v>
      </c>
      <c r="E28" s="41">
        <v>0.8</v>
      </c>
      <c r="F28" s="42">
        <v>2.5</v>
      </c>
      <c r="G28" s="47">
        <v>44</v>
      </c>
      <c r="H28" s="31"/>
    </row>
    <row r="29" spans="1:8" x14ac:dyDescent="0.25">
      <c r="A29" s="65" t="s">
        <v>34</v>
      </c>
      <c r="B29" s="43">
        <v>430</v>
      </c>
      <c r="C29" s="41">
        <v>18.100000000000001</v>
      </c>
      <c r="D29" s="41">
        <v>9.5</v>
      </c>
      <c r="E29" s="41">
        <v>0.7</v>
      </c>
      <c r="F29" s="42">
        <v>7.9</v>
      </c>
      <c r="G29" s="47">
        <v>73.5</v>
      </c>
      <c r="H29" s="31"/>
    </row>
    <row r="30" spans="1:8" x14ac:dyDescent="0.25">
      <c r="A30" s="65" t="s">
        <v>35</v>
      </c>
      <c r="B30" s="43">
        <v>400</v>
      </c>
      <c r="C30" s="41">
        <v>1</v>
      </c>
      <c r="D30" s="41">
        <v>0.5</v>
      </c>
      <c r="E30" s="41">
        <v>0.5</v>
      </c>
      <c r="F30" s="42">
        <v>1.7</v>
      </c>
      <c r="G30" s="47">
        <v>30.7</v>
      </c>
      <c r="H30" s="31"/>
    </row>
    <row r="31" spans="1:8" x14ac:dyDescent="0.25">
      <c r="A31" s="65" t="s">
        <v>36</v>
      </c>
      <c r="B31" s="43">
        <v>350</v>
      </c>
      <c r="C31" s="41">
        <v>15</v>
      </c>
      <c r="D31" s="41">
        <v>14.1</v>
      </c>
      <c r="E31" s="41">
        <v>0.8</v>
      </c>
      <c r="F31" s="42">
        <v>7.1</v>
      </c>
      <c r="G31" s="47">
        <v>26.6</v>
      </c>
      <c r="H31" s="31"/>
    </row>
    <row r="32" spans="1:8" x14ac:dyDescent="0.25">
      <c r="A32" s="65" t="s">
        <v>37</v>
      </c>
      <c r="B32" s="43">
        <v>250</v>
      </c>
      <c r="C32" s="41">
        <v>28.9</v>
      </c>
      <c r="D32" s="41">
        <v>1.6</v>
      </c>
      <c r="E32" s="41">
        <v>27.3</v>
      </c>
      <c r="F32" s="42">
        <v>14.5</v>
      </c>
      <c r="G32" s="47">
        <v>81.5</v>
      </c>
      <c r="H32" s="31"/>
    </row>
    <row r="33" spans="1:10" x14ac:dyDescent="0.25">
      <c r="A33" s="65" t="s">
        <v>38</v>
      </c>
      <c r="B33" s="43">
        <v>200</v>
      </c>
      <c r="C33" s="41">
        <v>39.299999999999997</v>
      </c>
      <c r="D33" s="41">
        <v>27.9</v>
      </c>
      <c r="E33" s="41">
        <v>11.4</v>
      </c>
      <c r="F33" s="42">
        <v>14.9</v>
      </c>
      <c r="G33" s="47">
        <v>70.099999999999994</v>
      </c>
      <c r="H33" s="31"/>
    </row>
    <row r="34" spans="1:10" x14ac:dyDescent="0.25">
      <c r="A34" s="65" t="s">
        <v>39</v>
      </c>
      <c r="B34" s="43">
        <v>180</v>
      </c>
      <c r="C34" s="41">
        <v>30.8</v>
      </c>
      <c r="D34" s="41">
        <v>13.2</v>
      </c>
      <c r="E34" s="41">
        <v>15.4</v>
      </c>
      <c r="F34" s="42">
        <v>5.5</v>
      </c>
      <c r="G34" s="47">
        <v>29.7</v>
      </c>
      <c r="H34" s="31"/>
    </row>
    <row r="35" spans="1:10" x14ac:dyDescent="0.25">
      <c r="A35" s="65" t="s">
        <v>40</v>
      </c>
      <c r="B35" s="43">
        <v>150</v>
      </c>
      <c r="C35" s="41">
        <v>12.5</v>
      </c>
      <c r="D35" s="41">
        <v>5.9</v>
      </c>
      <c r="E35" s="41">
        <v>3.9</v>
      </c>
      <c r="F35" s="42">
        <v>34.200000000000003</v>
      </c>
      <c r="G35" s="47">
        <v>9.9</v>
      </c>
      <c r="H35" s="31"/>
    </row>
    <row r="36" spans="1:10" x14ac:dyDescent="0.25">
      <c r="A36" s="65" t="s">
        <v>41</v>
      </c>
      <c r="B36" s="43">
        <v>110</v>
      </c>
      <c r="C36" s="41">
        <v>55.5</v>
      </c>
      <c r="D36" s="41">
        <v>0.9</v>
      </c>
      <c r="E36" s="41">
        <v>54.5</v>
      </c>
      <c r="F36" s="42">
        <v>12.7</v>
      </c>
      <c r="G36" s="47">
        <v>43.6</v>
      </c>
      <c r="H36" s="31"/>
    </row>
    <row r="37" spans="1:10" x14ac:dyDescent="0.25">
      <c r="A37" s="66" t="s">
        <v>28</v>
      </c>
      <c r="B37" s="48">
        <v>230</v>
      </c>
      <c r="C37" s="49">
        <v>57</v>
      </c>
      <c r="D37" s="49">
        <v>3.9</v>
      </c>
      <c r="E37" s="49">
        <v>31.3</v>
      </c>
      <c r="F37" s="50">
        <v>44.8</v>
      </c>
      <c r="G37" s="51">
        <v>40.4</v>
      </c>
      <c r="H37" s="31"/>
    </row>
    <row r="38" spans="1:10" x14ac:dyDescent="0.25">
      <c r="A38" s="32"/>
      <c r="B38" s="32"/>
      <c r="C38" s="34"/>
      <c r="D38" s="33"/>
      <c r="E38" s="32"/>
      <c r="F38" s="32"/>
      <c r="G38" s="32"/>
      <c r="H38" s="32"/>
      <c r="I38" s="32"/>
      <c r="J38" s="32"/>
    </row>
  </sheetData>
  <mergeCells count="9">
    <mergeCell ref="C7:E7"/>
    <mergeCell ref="F7:G7"/>
    <mergeCell ref="B7:B8"/>
    <mergeCell ref="A7:A8"/>
    <mergeCell ref="B1:K1"/>
    <mergeCell ref="B2:K2"/>
    <mergeCell ref="B3:K3"/>
    <mergeCell ref="B4:K4"/>
    <mergeCell ref="B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3.6.1-a</vt:lpstr>
      <vt:lpstr>3.6.1-b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Mazzocchi</dc:creator>
  <cp:lastModifiedBy>Giampiero Mazzocchi</cp:lastModifiedBy>
  <dcterms:created xsi:type="dcterms:W3CDTF">2015-06-05T18:19:34Z</dcterms:created>
  <dcterms:modified xsi:type="dcterms:W3CDTF">2021-11-10T13:40:12Z</dcterms:modified>
</cp:coreProperties>
</file>